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Desktop\2025 Season\"/>
    </mc:Choice>
  </mc:AlternateContent>
  <xr:revisionPtr revIDLastSave="0" documentId="8_{C0BF9ADE-12FD-4E45-B0E1-6EC7F17F115E}" xr6:coauthVersionLast="47" xr6:coauthVersionMax="47" xr10:uidLastSave="{00000000-0000-0000-0000-000000000000}"/>
  <bookViews>
    <workbookView xWindow="28680" yWindow="-120" windowWidth="29040" windowHeight="15720" xr2:uid="{C3FCEC7F-F3AA-4882-BD85-65283A4540F5}"/>
  </bookViews>
  <sheets>
    <sheet name="2025 Calendar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3" i="3" l="1"/>
  <c r="Z42" i="3"/>
  <c r="Z41" i="3"/>
  <c r="Z40" i="3"/>
  <c r="Z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</calcChain>
</file>

<file path=xl/sharedStrings.xml><?xml version="1.0" encoding="utf-8"?>
<sst xmlns="http://schemas.openxmlformats.org/spreadsheetml/2006/main" count="177" uniqueCount="106">
  <si>
    <t>RUGBY LEAGUE IPSWICH FIXTURES CALENDAR 2025</t>
  </si>
  <si>
    <t>* No matches 1/2 Feb (Statewide Match Official Education Day)</t>
  </si>
  <si>
    <t>Rugby League Ipswich Competitions; including Key Dates, Rounds, Themes and Fixtures</t>
  </si>
  <si>
    <t>Rugby League Ipswich</t>
  </si>
  <si>
    <t>2025 Dates</t>
  </si>
  <si>
    <t>U6</t>
  </si>
  <si>
    <t>U7</t>
  </si>
  <si>
    <t>U8</t>
  </si>
  <si>
    <t>U9</t>
  </si>
  <si>
    <t>U10</t>
  </si>
  <si>
    <t>U11</t>
  </si>
  <si>
    <t>U12</t>
  </si>
  <si>
    <t>U13</t>
  </si>
  <si>
    <t>U14</t>
  </si>
  <si>
    <t>U15</t>
  </si>
  <si>
    <t>U16</t>
  </si>
  <si>
    <t>U18</t>
  </si>
  <si>
    <t>Cyril Connell</t>
  </si>
  <si>
    <t>Mal Meninga</t>
  </si>
  <si>
    <t>VOL CUP</t>
  </si>
  <si>
    <t>RESERVE</t>
  </si>
  <si>
    <t>A Grade</t>
  </si>
  <si>
    <t>QRL SWC</t>
  </si>
  <si>
    <t>DIV 1</t>
  </si>
  <si>
    <t>DIV 2</t>
  </si>
  <si>
    <t>DIV2</t>
  </si>
  <si>
    <t>BMD</t>
  </si>
  <si>
    <t>Hostplus Cup</t>
  </si>
  <si>
    <t>31 - 2 Feb</t>
  </si>
  <si>
    <t>Statwide MO Ed</t>
  </si>
  <si>
    <t>7 -  9 Feb</t>
  </si>
  <si>
    <t>14 - 16 Feb</t>
  </si>
  <si>
    <t>21 - 23 Feb</t>
  </si>
  <si>
    <t>Development Cup 1</t>
  </si>
  <si>
    <t>28 - 2 Mar</t>
  </si>
  <si>
    <t>Development Cup 2</t>
  </si>
  <si>
    <t>7 - 9 Mar</t>
  </si>
  <si>
    <r>
      <rPr>
        <b/>
        <sz val="11"/>
        <color rgb="FF000000"/>
        <rFont val="Calibri"/>
        <family val="2"/>
        <scheme val="minor"/>
      </rPr>
      <t xml:space="preserve">Trial Period
</t>
    </r>
    <r>
      <rPr>
        <sz val="11"/>
        <color rgb="FF000000"/>
        <rFont val="Calibri"/>
        <family val="2"/>
        <scheme val="minor"/>
      </rPr>
      <t>A maximum of 2 trials only will be allowed per club and they must be played over these 4 weeks only.</t>
    </r>
  </si>
  <si>
    <t>Development Cup 3</t>
  </si>
  <si>
    <t>14 - 16 Mar</t>
  </si>
  <si>
    <t>Final</t>
  </si>
  <si>
    <r>
      <rPr>
        <b/>
        <sz val="10"/>
        <color rgb="FF000000"/>
        <rFont val="Calibri"/>
        <family val="2"/>
        <scheme val="minor"/>
      </rPr>
      <t xml:space="preserve">Trial Period
</t>
    </r>
    <r>
      <rPr>
        <sz val="10"/>
        <color rgb="FF000000"/>
        <rFont val="Calibri"/>
        <family val="2"/>
        <scheme val="minor"/>
      </rPr>
      <t>A maximum of 2 trials only will be allowed per club.</t>
    </r>
  </si>
  <si>
    <t>21 - 23 Mar</t>
  </si>
  <si>
    <r>
      <rPr>
        <b/>
        <sz val="11"/>
        <color rgb="FF000000"/>
        <rFont val="Calibri"/>
        <family val="2"/>
        <scheme val="minor"/>
      </rPr>
      <t xml:space="preserve">Trial Period
</t>
    </r>
    <r>
      <rPr>
        <sz val="11"/>
        <color rgb="FF000000"/>
        <rFont val="Calibri"/>
        <family val="2"/>
        <scheme val="minor"/>
      </rPr>
      <t>A maximum of 2 trials only will be allowed per club.</t>
    </r>
  </si>
  <si>
    <t>Rivalry Rd</t>
  </si>
  <si>
    <t>28 - 30 Mar</t>
  </si>
  <si>
    <t>4 - 6 Apr</t>
  </si>
  <si>
    <t>School Holidays</t>
  </si>
  <si>
    <t>SF</t>
  </si>
  <si>
    <t>11 - 13 Apr</t>
  </si>
  <si>
    <t>GF</t>
  </si>
  <si>
    <t>A-Grade Magic Rd</t>
  </si>
  <si>
    <t>18 - 20 Apr</t>
  </si>
  <si>
    <t>School Holidays
&amp;
Easter</t>
  </si>
  <si>
    <t>BYE</t>
  </si>
  <si>
    <t>25 - 27 Apr</t>
  </si>
  <si>
    <t>Anzac Day - 25 Apr</t>
  </si>
  <si>
    <t>TR</t>
  </si>
  <si>
    <t>EF</t>
  </si>
  <si>
    <t>RLI Season Launch - 26 Apr</t>
  </si>
  <si>
    <t>2 - 4 May</t>
  </si>
  <si>
    <t>Labour Day - 5 May</t>
  </si>
  <si>
    <t>PF</t>
  </si>
  <si>
    <t>8a</t>
  </si>
  <si>
    <t>WSOO 1 - 1 May
Magic Round</t>
  </si>
  <si>
    <t>9 - 11 May</t>
  </si>
  <si>
    <t>GD</t>
  </si>
  <si>
    <t>8b</t>
  </si>
  <si>
    <t>Mothers Day - 11 May</t>
  </si>
  <si>
    <t>16 - 18 May</t>
  </si>
  <si>
    <t>Ipswich Show - 16 May</t>
  </si>
  <si>
    <t>WSOO2 - 15 May</t>
  </si>
  <si>
    <t>23 - 25 May</t>
  </si>
  <si>
    <t>30 - 1 June</t>
  </si>
  <si>
    <t>SOO1 - 28 May
WSOO3 - 29 May</t>
  </si>
  <si>
    <t>6 - 8 June</t>
  </si>
  <si>
    <t>13 - 15 June</t>
  </si>
  <si>
    <t>20 - 22 June</t>
  </si>
  <si>
    <t>Ipswich Cup - 21 Jun</t>
  </si>
  <si>
    <t>SOO2 - 18 June</t>
  </si>
  <si>
    <t>27 - 29 June</t>
  </si>
  <si>
    <t>4 - 6 July</t>
  </si>
  <si>
    <t>BYE: XXXX Chair's Challenge</t>
  </si>
  <si>
    <t>XXXX Chair's Challenge</t>
  </si>
  <si>
    <t>11 - 13 July</t>
  </si>
  <si>
    <r>
      <rPr>
        <i/>
        <sz val="11"/>
        <color rgb="FF000000"/>
        <rFont val="Calibri"/>
        <family val="2"/>
        <scheme val="minor"/>
      </rPr>
      <t xml:space="preserve">Indigenous Round
</t>
    </r>
    <r>
      <rPr>
        <i/>
        <sz val="11"/>
        <color rgb="FFFF0000"/>
        <rFont val="Calibri"/>
        <family val="2"/>
        <scheme val="minor"/>
      </rPr>
      <t>SOO3 - 9 July</t>
    </r>
  </si>
  <si>
    <t>18 - 20 July</t>
  </si>
  <si>
    <t>Rep pres night 18th July</t>
  </si>
  <si>
    <t>25 - 27 July</t>
  </si>
  <si>
    <t>Country Week</t>
  </si>
  <si>
    <t>1 - 3 Aug</t>
  </si>
  <si>
    <t>8 - 10 Aug</t>
  </si>
  <si>
    <t>Women in League Round (TBC)</t>
  </si>
  <si>
    <t>15 - 17 Aug</t>
  </si>
  <si>
    <t>22 - 24 Aug</t>
  </si>
  <si>
    <t>29 - 31 Aug</t>
  </si>
  <si>
    <t>Turn to Me</t>
  </si>
  <si>
    <t>5 - 7 Sep</t>
  </si>
  <si>
    <t>QF</t>
  </si>
  <si>
    <t>Father's Day - 7 Sept</t>
  </si>
  <si>
    <t>12 - 14 Sep</t>
  </si>
  <si>
    <t>19 - 21 Sep</t>
  </si>
  <si>
    <t>Presentation Night - 19 Sep</t>
  </si>
  <si>
    <t>26 - 28 Sep</t>
  </si>
  <si>
    <t>3 - 5 Oct</t>
  </si>
  <si>
    <t>NRL GF - 5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</si>
</sst>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9C0006"/>
      <name val="Calibri"/>
      <family val="2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548235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B80C4B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5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left" vertical="center"/>
    </xf>
    <xf numFmtId="49" fontId="12" fillId="0" borderId="0" xfId="0" applyNumberFormat="1" applyFont="1"/>
    <xf numFmtId="0" fontId="13" fillId="0" borderId="0" xfId="0" applyFont="1"/>
    <xf numFmtId="0" fontId="2" fillId="3" borderId="22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5" fillId="3" borderId="6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16" fontId="2" fillId="3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2" fillId="5" borderId="7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wrapText="1"/>
    </xf>
    <xf numFmtId="0" fontId="2" fillId="5" borderId="22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 wrapText="1"/>
    </xf>
    <xf numFmtId="0" fontId="17" fillId="3" borderId="37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17" fillId="3" borderId="39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/>
    </xf>
    <xf numFmtId="0" fontId="17" fillId="3" borderId="37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/>
    </xf>
    <xf numFmtId="0" fontId="1" fillId="7" borderId="37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16" fontId="2" fillId="3" borderId="50" xfId="0" applyNumberFormat="1" applyFont="1" applyFill="1" applyBorder="1" applyAlignment="1">
      <alignment horizontal="center" vertical="center"/>
    </xf>
    <xf numFmtId="0" fontId="17" fillId="3" borderId="51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8" fillId="10" borderId="48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 wrapText="1"/>
    </xf>
    <xf numFmtId="0" fontId="2" fillId="5" borderId="57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0" fillId="9" borderId="16" xfId="0" applyFill="1" applyBorder="1"/>
    <xf numFmtId="0" fontId="0" fillId="9" borderId="10" xfId="0" applyFill="1" applyBorder="1"/>
    <xf numFmtId="0" fontId="8" fillId="7" borderId="52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8" fillId="7" borderId="27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53" xfId="0" applyFont="1" applyFill="1" applyBorder="1" applyAlignment="1">
      <alignment horizontal="center" vertical="center" wrapText="1"/>
    </xf>
    <xf numFmtId="0" fontId="8" fillId="7" borderId="54" xfId="0" applyFont="1" applyFill="1" applyBorder="1" applyAlignment="1">
      <alignment horizontal="center" vertical="center" wrapText="1"/>
    </xf>
    <xf numFmtId="0" fontId="8" fillId="7" borderId="55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/>
    </xf>
    <xf numFmtId="0" fontId="14" fillId="6" borderId="23" xfId="0" applyFont="1" applyFill="1" applyBorder="1" applyAlignment="1">
      <alignment horizontal="center" vertical="center"/>
    </xf>
    <xf numFmtId="0" fontId="8" fillId="7" borderId="40" xfId="0" applyFont="1" applyFill="1" applyBorder="1" applyAlignment="1">
      <alignment horizontal="center" vertical="center" wrapText="1"/>
    </xf>
    <xf numFmtId="0" fontId="8" fillId="7" borderId="44" xfId="0" applyFont="1" applyFill="1" applyBorder="1" applyAlignment="1">
      <alignment horizontal="center" vertical="center" wrapText="1"/>
    </xf>
    <xf numFmtId="0" fontId="8" fillId="7" borderId="46" xfId="0" applyFont="1" applyFill="1" applyBorder="1" applyAlignment="1">
      <alignment horizontal="center" vertical="center" wrapText="1"/>
    </xf>
    <xf numFmtId="0" fontId="8" fillId="7" borderId="42" xfId="0" applyFont="1" applyFill="1" applyBorder="1" applyAlignment="1">
      <alignment horizontal="center" vertical="center" wrapText="1"/>
    </xf>
    <xf numFmtId="0" fontId="8" fillId="7" borderId="43" xfId="0" applyFont="1" applyFill="1" applyBorder="1" applyAlignment="1">
      <alignment horizontal="center" vertical="center" wrapText="1"/>
    </xf>
    <xf numFmtId="0" fontId="8" fillId="7" borderId="45" xfId="0" applyFont="1" applyFill="1" applyBorder="1" applyAlignment="1">
      <alignment horizontal="center" vertical="center" wrapText="1"/>
    </xf>
    <xf numFmtId="0" fontId="8" fillId="7" borderId="4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wrapText="1"/>
    </xf>
    <xf numFmtId="0" fontId="5" fillId="4" borderId="27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39">
    <dxf>
      <font>
        <b/>
        <i val="0"/>
        <strike val="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b/>
        <i val="0"/>
        <strike val="0"/>
      </font>
      <fill>
        <patternFill>
          <bgColor theme="0" tint="-0.24994659260841701"/>
        </patternFill>
      </fill>
    </dxf>
    <dxf>
      <font>
        <b/>
        <i val="0"/>
        <strike val="0"/>
      </font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</font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</font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ont>
        <b/>
        <i val="0"/>
        <strike val="0"/>
      </font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</font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</font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</font>
      <fill>
        <patternFill>
          <bgColor theme="0" tint="-0.24994659260841701"/>
        </patternFill>
      </fill>
    </dxf>
    <dxf>
      <font>
        <b/>
        <i val="0"/>
        <strike val="0"/>
      </font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</font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</font>
      <fill>
        <patternFill>
          <bgColor theme="0" tint="-0.24994659260841701"/>
        </patternFill>
      </fill>
    </dxf>
    <dxf>
      <font>
        <b/>
        <i val="0"/>
        <strike val="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714375</xdr:colOff>
      <xdr:row>0</xdr:row>
      <xdr:rowOff>66675</xdr:rowOff>
    </xdr:from>
    <xdr:ext cx="895910" cy="791322"/>
    <xdr:pic>
      <xdr:nvPicPr>
        <xdr:cNvPr id="2" name="Picture 1">
          <a:extLst>
            <a:ext uri="{FF2B5EF4-FFF2-40B4-BE49-F238E27FC236}">
              <a16:creationId xmlns:a16="http://schemas.microsoft.com/office/drawing/2014/main" id="{82920F50-2A95-40CB-9732-3D97D7D87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66675"/>
          <a:ext cx="895910" cy="791322"/>
        </a:xfrm>
        <a:prstGeom prst="rect">
          <a:avLst/>
        </a:prstGeom>
      </xdr:spPr>
    </xdr:pic>
    <xdr:clientData/>
  </xdr:oneCellAnchor>
  <xdr:twoCellAnchor editAs="oneCell">
    <xdr:from>
      <xdr:col>0</xdr:col>
      <xdr:colOff>714375</xdr:colOff>
      <xdr:row>0</xdr:row>
      <xdr:rowOff>66675</xdr:rowOff>
    </xdr:from>
    <xdr:to>
      <xdr:col>1</xdr:col>
      <xdr:colOff>400050</xdr:colOff>
      <xdr:row>3</xdr:row>
      <xdr:rowOff>15875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3C14D5-19FF-4A48-9037-0B43E291C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66675"/>
          <a:ext cx="895350" cy="796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1234B-4033-40F6-88FF-D141E316898B}">
  <sheetPr>
    <tabColor theme="9" tint="0.39997558519241921"/>
    <pageSetUpPr fitToPage="1"/>
  </sheetPr>
  <dimension ref="A1:AC55"/>
  <sheetViews>
    <sheetView tabSelected="1" zoomScale="85" zoomScaleNormal="85" zoomScaleSheetLayoutView="80" workbookViewId="0">
      <pane xSplit="2" ySplit="7" topLeftCell="R8" activePane="bottomRight" state="frozen"/>
      <selection pane="topRight" activeCell="D1" sqref="D1"/>
      <selection pane="bottomLeft" activeCell="A8" sqref="A8"/>
      <selection pane="bottomRight" activeCell="AA42" sqref="AA42"/>
    </sheetView>
  </sheetViews>
  <sheetFormatPr defaultColWidth="9.109375" defaultRowHeight="15" customHeight="1" x14ac:dyDescent="0.3"/>
  <cols>
    <col min="1" max="1" width="18.109375" style="1" customWidth="1"/>
    <col min="2" max="2" width="18.44140625" style="29" bestFit="1" customWidth="1"/>
    <col min="3" max="9" width="9.44140625" customWidth="1"/>
    <col min="10" max="19" width="9.109375" customWidth="1"/>
    <col min="20" max="20" width="8.6640625" customWidth="1"/>
    <col min="21" max="21" width="10.33203125" customWidth="1"/>
    <col min="22" max="22" width="8.88671875" customWidth="1"/>
    <col min="23" max="23" width="18.5546875" customWidth="1"/>
    <col min="24" max="24" width="12.33203125" customWidth="1"/>
    <col min="25" max="25" width="12.88671875" customWidth="1"/>
    <col min="26" max="26" width="14.33203125" customWidth="1"/>
    <col min="27" max="27" width="24.6640625" customWidth="1"/>
    <col min="28" max="28" width="36.88671875" bestFit="1" customWidth="1"/>
  </cols>
  <sheetData>
    <row r="1" spans="1:27" ht="14.4" x14ac:dyDescent="0.3">
      <c r="A1" s="124"/>
      <c r="B1" s="124"/>
      <c r="C1" s="17"/>
    </row>
    <row r="2" spans="1:27" ht="33.6" x14ac:dyDescent="0.65">
      <c r="A2" s="124"/>
      <c r="B2" s="124"/>
      <c r="C2" s="18" t="s">
        <v>0</v>
      </c>
      <c r="D2" s="19"/>
      <c r="E2" s="20"/>
      <c r="F2" s="19"/>
      <c r="P2" s="21" t="s">
        <v>1</v>
      </c>
    </row>
    <row r="3" spans="1:27" ht="18" x14ac:dyDescent="0.35">
      <c r="A3" s="124"/>
      <c r="B3" s="124"/>
      <c r="C3" s="22" t="s">
        <v>2</v>
      </c>
    </row>
    <row r="4" spans="1:27" ht="14.4" x14ac:dyDescent="0.3">
      <c r="A4" s="124"/>
      <c r="B4" s="124"/>
    </row>
    <row r="5" spans="1:27" ht="23.4" x14ac:dyDescent="0.3">
      <c r="A5" s="131" t="s">
        <v>3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3"/>
    </row>
    <row r="6" spans="1:27" ht="14.4" x14ac:dyDescent="0.3">
      <c r="A6" s="125" t="s">
        <v>4</v>
      </c>
      <c r="B6" s="126"/>
      <c r="C6" s="129" t="s">
        <v>5</v>
      </c>
      <c r="D6" s="129" t="s">
        <v>6</v>
      </c>
      <c r="E6" s="129" t="s">
        <v>7</v>
      </c>
      <c r="F6" s="129" t="s">
        <v>8</v>
      </c>
      <c r="G6" s="129" t="s">
        <v>9</v>
      </c>
      <c r="H6" s="129" t="s">
        <v>10</v>
      </c>
      <c r="I6" s="129" t="s">
        <v>11</v>
      </c>
      <c r="J6" s="24" t="s">
        <v>12</v>
      </c>
      <c r="K6" s="23" t="s">
        <v>12</v>
      </c>
      <c r="L6" s="23" t="s">
        <v>13</v>
      </c>
      <c r="M6" s="23" t="s">
        <v>13</v>
      </c>
      <c r="N6" s="23" t="s">
        <v>14</v>
      </c>
      <c r="O6" s="23" t="s">
        <v>14</v>
      </c>
      <c r="P6" s="23" t="s">
        <v>15</v>
      </c>
      <c r="Q6" s="23" t="s">
        <v>15</v>
      </c>
      <c r="R6" s="103" t="s">
        <v>16</v>
      </c>
      <c r="S6" s="88" t="s">
        <v>17</v>
      </c>
      <c r="T6" s="90" t="s">
        <v>18</v>
      </c>
      <c r="U6" s="92" t="s">
        <v>19</v>
      </c>
      <c r="V6" s="129" t="s">
        <v>20</v>
      </c>
      <c r="W6" s="138" t="s">
        <v>21</v>
      </c>
      <c r="X6" s="134" t="s">
        <v>22</v>
      </c>
      <c r="Y6" s="135"/>
      <c r="Z6" s="125" t="s">
        <v>4</v>
      </c>
      <c r="AA6" s="136"/>
    </row>
    <row r="7" spans="1:27" ht="14.4" x14ac:dyDescent="0.3">
      <c r="A7" s="127"/>
      <c r="B7" s="128"/>
      <c r="C7" s="130"/>
      <c r="D7" s="130"/>
      <c r="E7" s="130"/>
      <c r="F7" s="130"/>
      <c r="G7" s="130"/>
      <c r="H7" s="130"/>
      <c r="I7" s="130"/>
      <c r="J7" s="36" t="s">
        <v>23</v>
      </c>
      <c r="K7" s="36" t="s">
        <v>24</v>
      </c>
      <c r="L7" s="36" t="s">
        <v>23</v>
      </c>
      <c r="M7" s="36" t="s">
        <v>24</v>
      </c>
      <c r="N7" s="36" t="s">
        <v>23</v>
      </c>
      <c r="O7" s="36" t="s">
        <v>24</v>
      </c>
      <c r="P7" s="36" t="s">
        <v>23</v>
      </c>
      <c r="Q7" s="36" t="s">
        <v>25</v>
      </c>
      <c r="R7" s="104"/>
      <c r="S7" s="89"/>
      <c r="T7" s="91"/>
      <c r="U7" s="93"/>
      <c r="V7" s="130"/>
      <c r="W7" s="139"/>
      <c r="X7" s="37" t="s">
        <v>26</v>
      </c>
      <c r="Y7" s="38" t="s">
        <v>27</v>
      </c>
      <c r="Z7" s="127"/>
      <c r="AA7" s="137"/>
    </row>
    <row r="8" spans="1:27" ht="14.4" x14ac:dyDescent="0.3">
      <c r="A8" s="49" t="s">
        <v>28</v>
      </c>
      <c r="B8" s="50" t="s">
        <v>29</v>
      </c>
      <c r="C8" s="40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52"/>
      <c r="S8" s="51"/>
      <c r="T8" s="52"/>
      <c r="U8" s="40"/>
      <c r="V8" s="39"/>
      <c r="W8" s="41"/>
      <c r="X8" s="12"/>
      <c r="Y8" s="42"/>
      <c r="Z8" s="43" t="str">
        <f>A8</f>
        <v>31 - 2 Feb</v>
      </c>
      <c r="AA8" s="44"/>
    </row>
    <row r="9" spans="1:27" ht="14.4" x14ac:dyDescent="0.3">
      <c r="A9" s="53" t="s">
        <v>30</v>
      </c>
      <c r="B9" s="54"/>
      <c r="C9" s="9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7"/>
      <c r="Q9" s="7"/>
      <c r="R9" s="82"/>
      <c r="S9" s="55"/>
      <c r="T9" s="56"/>
      <c r="U9" s="9"/>
      <c r="V9" s="6"/>
      <c r="W9" s="32"/>
      <c r="X9" s="9"/>
      <c r="Y9" s="13"/>
      <c r="Z9" s="5" t="str">
        <f>A9</f>
        <v>7 -  9 Feb</v>
      </c>
      <c r="AA9" s="2"/>
    </row>
    <row r="10" spans="1:27" ht="15.75" customHeight="1" x14ac:dyDescent="0.3">
      <c r="A10" s="57" t="s">
        <v>31</v>
      </c>
      <c r="B10" s="58"/>
      <c r="C10" s="9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8"/>
      <c r="P10" s="83"/>
      <c r="Q10" s="83"/>
      <c r="R10" s="83"/>
      <c r="S10" s="76">
        <v>1</v>
      </c>
      <c r="T10" s="59">
        <v>1</v>
      </c>
      <c r="U10" s="9"/>
      <c r="V10" s="6"/>
      <c r="W10" s="32"/>
      <c r="X10" s="9"/>
      <c r="Y10" s="42"/>
      <c r="Z10" s="4" t="str">
        <f t="shared" ref="Z10:Z43" si="0">A10</f>
        <v>14 - 16 Feb</v>
      </c>
      <c r="AA10" s="2"/>
    </row>
    <row r="11" spans="1:27" ht="15" customHeight="1" x14ac:dyDescent="0.3">
      <c r="A11" s="60" t="s">
        <v>32</v>
      </c>
      <c r="B11" s="54"/>
      <c r="C11" s="9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8"/>
      <c r="P11" s="100" t="s">
        <v>33</v>
      </c>
      <c r="Q11" s="101"/>
      <c r="R11" s="102"/>
      <c r="S11" s="77">
        <v>2</v>
      </c>
      <c r="T11" s="62">
        <v>2</v>
      </c>
      <c r="U11" s="9"/>
      <c r="V11" s="6"/>
      <c r="W11" s="32"/>
      <c r="X11" s="9"/>
      <c r="Y11" s="13"/>
      <c r="Z11" s="4" t="str">
        <f t="shared" si="0"/>
        <v>21 - 23 Feb</v>
      </c>
      <c r="AA11" s="2"/>
    </row>
    <row r="12" spans="1:27" ht="15" customHeight="1" x14ac:dyDescent="0.3">
      <c r="A12" s="60" t="s">
        <v>34</v>
      </c>
      <c r="B12" s="54"/>
      <c r="C12" s="9"/>
      <c r="D12" s="6"/>
      <c r="E12" s="6"/>
      <c r="F12" s="6"/>
      <c r="G12" s="6"/>
      <c r="H12" s="6"/>
      <c r="I12" s="6"/>
      <c r="J12" s="7"/>
      <c r="K12" s="7"/>
      <c r="L12" s="7"/>
      <c r="M12" s="7"/>
      <c r="N12" s="7"/>
      <c r="O12" s="75"/>
      <c r="P12" s="85" t="s">
        <v>35</v>
      </c>
      <c r="Q12" s="86"/>
      <c r="R12" s="87"/>
      <c r="S12" s="77">
        <v>3</v>
      </c>
      <c r="T12" s="62">
        <v>3</v>
      </c>
      <c r="U12" s="9"/>
      <c r="V12" s="6"/>
      <c r="W12" s="32"/>
      <c r="X12" s="9"/>
      <c r="Y12" s="13"/>
      <c r="Z12" s="4" t="str">
        <f t="shared" si="0"/>
        <v>28 - 2 Mar</v>
      </c>
      <c r="AA12" s="2"/>
    </row>
    <row r="13" spans="1:27" ht="14.4" customHeight="1" x14ac:dyDescent="0.3">
      <c r="A13" s="60" t="s">
        <v>36</v>
      </c>
      <c r="B13" s="54"/>
      <c r="C13" s="9"/>
      <c r="D13" s="6"/>
      <c r="E13" s="6"/>
      <c r="F13" s="6"/>
      <c r="G13" s="6"/>
      <c r="H13" s="6"/>
      <c r="I13" s="8"/>
      <c r="J13" s="100" t="s">
        <v>37</v>
      </c>
      <c r="K13" s="101"/>
      <c r="L13" s="101"/>
      <c r="M13" s="101"/>
      <c r="N13" s="101"/>
      <c r="O13" s="105"/>
      <c r="P13" s="85" t="s">
        <v>38</v>
      </c>
      <c r="Q13" s="86"/>
      <c r="R13" s="87"/>
      <c r="S13" s="77">
        <v>4</v>
      </c>
      <c r="T13" s="62">
        <v>4</v>
      </c>
      <c r="U13" s="9"/>
      <c r="V13" s="6"/>
      <c r="W13" s="63"/>
      <c r="X13" s="9"/>
      <c r="Y13" s="31">
        <v>1</v>
      </c>
      <c r="Z13" s="4" t="str">
        <f t="shared" si="0"/>
        <v>7 - 9 Mar</v>
      </c>
      <c r="AA13" s="2"/>
    </row>
    <row r="14" spans="1:27" ht="15" customHeight="1" x14ac:dyDescent="0.3">
      <c r="A14" s="60" t="s">
        <v>39</v>
      </c>
      <c r="B14" s="54"/>
      <c r="C14" s="9"/>
      <c r="D14" s="6"/>
      <c r="E14" s="6"/>
      <c r="F14" s="6"/>
      <c r="G14" s="6"/>
      <c r="H14" s="6"/>
      <c r="I14" s="8"/>
      <c r="J14" s="106"/>
      <c r="K14" s="107"/>
      <c r="L14" s="107"/>
      <c r="M14" s="107"/>
      <c r="N14" s="107"/>
      <c r="O14" s="108"/>
      <c r="P14" s="112" t="s">
        <v>40</v>
      </c>
      <c r="Q14" s="113"/>
      <c r="R14" s="114"/>
      <c r="S14" s="78">
        <v>5</v>
      </c>
      <c r="T14" s="48">
        <v>5</v>
      </c>
      <c r="U14" s="35"/>
      <c r="V14" s="7"/>
      <c r="W14" s="117" t="s">
        <v>41</v>
      </c>
      <c r="X14" s="9"/>
      <c r="Y14" s="31">
        <v>2</v>
      </c>
      <c r="Z14" s="4" t="str">
        <f t="shared" si="0"/>
        <v>14 - 16 Mar</v>
      </c>
      <c r="AA14" s="2"/>
    </row>
    <row r="15" spans="1:27" ht="15" customHeight="1" x14ac:dyDescent="0.3">
      <c r="A15" s="60" t="s">
        <v>42</v>
      </c>
      <c r="B15" s="64"/>
      <c r="C15" s="9"/>
      <c r="D15" s="6"/>
      <c r="E15" s="6"/>
      <c r="F15" s="6"/>
      <c r="G15" s="6"/>
      <c r="H15" s="6"/>
      <c r="I15" s="8"/>
      <c r="J15" s="106"/>
      <c r="K15" s="107"/>
      <c r="L15" s="107"/>
      <c r="M15" s="107"/>
      <c r="N15" s="107"/>
      <c r="O15" s="108"/>
      <c r="P15" s="84"/>
      <c r="Q15" s="84"/>
      <c r="R15" s="84"/>
      <c r="S15" s="79">
        <v>6</v>
      </c>
      <c r="T15" s="65">
        <v>6</v>
      </c>
      <c r="U15" s="120" t="s">
        <v>43</v>
      </c>
      <c r="V15" s="121"/>
      <c r="W15" s="118"/>
      <c r="X15" s="9"/>
      <c r="Y15" s="11">
        <v>3</v>
      </c>
      <c r="Z15" s="4" t="str">
        <f t="shared" si="0"/>
        <v>21 - 23 Mar</v>
      </c>
      <c r="AA15" s="2" t="s">
        <v>44</v>
      </c>
    </row>
    <row r="16" spans="1:27" ht="15.75" customHeight="1" x14ac:dyDescent="0.3">
      <c r="A16" s="60" t="s">
        <v>45</v>
      </c>
      <c r="B16" s="54"/>
      <c r="C16" s="9"/>
      <c r="D16" s="6"/>
      <c r="E16" s="6"/>
      <c r="F16" s="6"/>
      <c r="G16" s="6"/>
      <c r="H16" s="6"/>
      <c r="I16" s="8"/>
      <c r="J16" s="109"/>
      <c r="K16" s="110"/>
      <c r="L16" s="110"/>
      <c r="M16" s="110"/>
      <c r="N16" s="110"/>
      <c r="O16" s="111"/>
      <c r="P16" s="84"/>
      <c r="Q16" s="84"/>
      <c r="R16" s="84"/>
      <c r="S16" s="76">
        <v>7</v>
      </c>
      <c r="T16" s="59">
        <v>7</v>
      </c>
      <c r="U16" s="122"/>
      <c r="V16" s="118"/>
      <c r="W16" s="118"/>
      <c r="X16" s="9"/>
      <c r="Y16" s="11">
        <v>4</v>
      </c>
      <c r="Z16" s="4" t="str">
        <f t="shared" si="0"/>
        <v>28 - 30 Mar</v>
      </c>
      <c r="AA16" s="2"/>
    </row>
    <row r="17" spans="1:29" ht="14.4" x14ac:dyDescent="0.3">
      <c r="A17" s="53" t="s">
        <v>46</v>
      </c>
      <c r="B17" s="54" t="s">
        <v>47</v>
      </c>
      <c r="C17" s="9"/>
      <c r="D17" s="6"/>
      <c r="E17" s="6"/>
      <c r="F17" s="6"/>
      <c r="G17" s="6"/>
      <c r="H17" s="6"/>
      <c r="I17" s="6"/>
      <c r="J17" s="10"/>
      <c r="K17" s="10"/>
      <c r="L17" s="10"/>
      <c r="M17" s="10"/>
      <c r="N17" s="10"/>
      <c r="O17" s="10"/>
      <c r="P17" s="10"/>
      <c r="Q17" s="10"/>
      <c r="R17" s="80"/>
      <c r="S17" s="61" t="s">
        <v>48</v>
      </c>
      <c r="T17" s="62">
        <v>8</v>
      </c>
      <c r="U17" s="122"/>
      <c r="V17" s="118"/>
      <c r="W17" s="119"/>
      <c r="X17" s="9"/>
      <c r="Y17" s="11">
        <v>5</v>
      </c>
      <c r="Z17" s="5" t="str">
        <f t="shared" si="0"/>
        <v>4 - 6 Apr</v>
      </c>
      <c r="AA17" s="2"/>
    </row>
    <row r="18" spans="1:29" ht="14.4" customHeight="1" x14ac:dyDescent="0.3">
      <c r="A18" s="53" t="s">
        <v>49</v>
      </c>
      <c r="B18" s="54" t="s">
        <v>47</v>
      </c>
      <c r="C18" s="9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8"/>
      <c r="S18" s="61" t="s">
        <v>50</v>
      </c>
      <c r="T18" s="48">
        <v>9</v>
      </c>
      <c r="U18" s="123"/>
      <c r="V18" s="119"/>
      <c r="W18" s="74" t="s">
        <v>51</v>
      </c>
      <c r="X18" s="9"/>
      <c r="Y18" s="11">
        <v>6</v>
      </c>
      <c r="Z18" s="5" t="str">
        <f t="shared" si="0"/>
        <v>11 - 13 Apr</v>
      </c>
      <c r="AA18" s="2"/>
    </row>
    <row r="19" spans="1:29" ht="38.25" customHeight="1" x14ac:dyDescent="0.3">
      <c r="A19" s="53" t="s">
        <v>52</v>
      </c>
      <c r="B19" s="54" t="s">
        <v>53</v>
      </c>
      <c r="C19" s="9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8"/>
      <c r="S19" s="66"/>
      <c r="T19" s="67" t="s">
        <v>54</v>
      </c>
      <c r="U19" s="12"/>
      <c r="V19" s="10"/>
      <c r="W19" s="34"/>
      <c r="X19" s="9"/>
      <c r="Y19" s="45" t="s">
        <v>54</v>
      </c>
      <c r="Z19" s="5" t="str">
        <f t="shared" si="0"/>
        <v>18 - 20 Apr</v>
      </c>
      <c r="AA19" s="2"/>
    </row>
    <row r="20" spans="1:29" ht="14.4" x14ac:dyDescent="0.3">
      <c r="A20" s="60" t="s">
        <v>55</v>
      </c>
      <c r="B20" s="54" t="s">
        <v>56</v>
      </c>
      <c r="C20" s="9">
        <v>1</v>
      </c>
      <c r="D20" s="46" t="s">
        <v>57</v>
      </c>
      <c r="E20" s="6">
        <v>1</v>
      </c>
      <c r="F20" s="6">
        <v>1</v>
      </c>
      <c r="G20" s="6">
        <v>1</v>
      </c>
      <c r="H20" s="6">
        <v>1</v>
      </c>
      <c r="I20" s="6">
        <v>1</v>
      </c>
      <c r="J20" s="6">
        <v>1</v>
      </c>
      <c r="K20" s="6">
        <v>1</v>
      </c>
      <c r="L20" s="6">
        <v>1</v>
      </c>
      <c r="M20" s="6">
        <v>1</v>
      </c>
      <c r="N20" s="6">
        <v>1</v>
      </c>
      <c r="O20" s="6">
        <v>1</v>
      </c>
      <c r="P20" s="6">
        <v>1</v>
      </c>
      <c r="Q20" s="6">
        <v>1</v>
      </c>
      <c r="R20" s="8">
        <v>1</v>
      </c>
      <c r="S20" s="66"/>
      <c r="T20" s="59" t="s">
        <v>58</v>
      </c>
      <c r="U20" s="9">
        <v>1</v>
      </c>
      <c r="V20" s="6">
        <v>1</v>
      </c>
      <c r="W20" s="32">
        <v>1</v>
      </c>
      <c r="X20" s="9"/>
      <c r="Y20" s="11">
        <v>7</v>
      </c>
      <c r="Z20" s="4" t="str">
        <f t="shared" si="0"/>
        <v>25 - 27 Apr</v>
      </c>
      <c r="AA20" s="2" t="s">
        <v>59</v>
      </c>
      <c r="AC20" s="25"/>
    </row>
    <row r="21" spans="1:29" ht="28.8" x14ac:dyDescent="0.3">
      <c r="A21" s="60" t="s">
        <v>60</v>
      </c>
      <c r="B21" s="54" t="s">
        <v>61</v>
      </c>
      <c r="C21" s="96" t="s">
        <v>54</v>
      </c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9"/>
      <c r="S21" s="66"/>
      <c r="T21" s="62" t="s">
        <v>62</v>
      </c>
      <c r="U21" s="115" t="s">
        <v>54</v>
      </c>
      <c r="V21" s="115"/>
      <c r="W21" s="116"/>
      <c r="X21" s="9"/>
      <c r="Y21" s="11" t="s">
        <v>63</v>
      </c>
      <c r="Z21" s="4" t="str">
        <f t="shared" si="0"/>
        <v>2 - 4 May</v>
      </c>
      <c r="AA21" s="26" t="s">
        <v>64</v>
      </c>
    </row>
    <row r="22" spans="1:29" ht="14.4" x14ac:dyDescent="0.3">
      <c r="A22" s="60" t="s">
        <v>65</v>
      </c>
      <c r="B22" s="54"/>
      <c r="C22" s="81" t="s">
        <v>66</v>
      </c>
      <c r="D22" s="9">
        <v>2</v>
      </c>
      <c r="E22" s="9">
        <v>2</v>
      </c>
      <c r="F22" s="9">
        <v>2</v>
      </c>
      <c r="G22" s="9">
        <v>2</v>
      </c>
      <c r="H22" s="9">
        <v>2</v>
      </c>
      <c r="I22" s="9">
        <v>2</v>
      </c>
      <c r="J22" s="9">
        <v>2</v>
      </c>
      <c r="K22" s="9">
        <v>2</v>
      </c>
      <c r="L22" s="9">
        <v>2</v>
      </c>
      <c r="M22" s="9">
        <v>2</v>
      </c>
      <c r="N22" s="9">
        <v>2</v>
      </c>
      <c r="O22" s="9">
        <v>2</v>
      </c>
      <c r="P22" s="9">
        <v>2</v>
      </c>
      <c r="Q22" s="9">
        <v>2</v>
      </c>
      <c r="R22" s="9">
        <v>2</v>
      </c>
      <c r="S22" s="66"/>
      <c r="T22" s="62" t="s">
        <v>50</v>
      </c>
      <c r="U22" s="9">
        <v>2</v>
      </c>
      <c r="V22" s="6">
        <v>2</v>
      </c>
      <c r="W22" s="32">
        <v>2</v>
      </c>
      <c r="X22" s="9"/>
      <c r="Y22" s="11" t="s">
        <v>67</v>
      </c>
      <c r="Z22" s="4" t="str">
        <f t="shared" si="0"/>
        <v>9 - 11 May</v>
      </c>
      <c r="AA22" s="2" t="s">
        <v>68</v>
      </c>
    </row>
    <row r="23" spans="1:29" ht="27.6" x14ac:dyDescent="0.3">
      <c r="A23" s="60" t="s">
        <v>69</v>
      </c>
      <c r="B23" s="54" t="s">
        <v>70</v>
      </c>
      <c r="C23" s="9">
        <v>3</v>
      </c>
      <c r="D23" s="9">
        <v>3</v>
      </c>
      <c r="E23" s="81" t="s">
        <v>66</v>
      </c>
      <c r="F23" s="9">
        <v>3</v>
      </c>
      <c r="G23" s="9">
        <v>3</v>
      </c>
      <c r="H23" s="9">
        <v>3</v>
      </c>
      <c r="I23" s="9">
        <v>3</v>
      </c>
      <c r="J23" s="9">
        <v>3</v>
      </c>
      <c r="K23" s="9">
        <v>3</v>
      </c>
      <c r="L23" s="9">
        <v>3</v>
      </c>
      <c r="M23" s="9">
        <v>3</v>
      </c>
      <c r="N23" s="9">
        <v>3</v>
      </c>
      <c r="O23" s="9">
        <v>3</v>
      </c>
      <c r="P23" s="9">
        <v>3</v>
      </c>
      <c r="Q23" s="9">
        <v>3</v>
      </c>
      <c r="R23" s="9">
        <v>3</v>
      </c>
      <c r="S23" s="66"/>
      <c r="T23" s="56"/>
      <c r="U23" s="9">
        <v>3</v>
      </c>
      <c r="V23" s="6">
        <v>3</v>
      </c>
      <c r="W23" s="32">
        <v>3</v>
      </c>
      <c r="X23" s="9"/>
      <c r="Y23" s="11">
        <v>9</v>
      </c>
      <c r="Z23" s="4" t="str">
        <f t="shared" si="0"/>
        <v>16 - 18 May</v>
      </c>
      <c r="AA23" s="26" t="s">
        <v>71</v>
      </c>
    </row>
    <row r="24" spans="1:29" ht="14.4" x14ac:dyDescent="0.3">
      <c r="A24" s="60" t="s">
        <v>72</v>
      </c>
      <c r="B24" s="54"/>
      <c r="C24" s="9">
        <v>4</v>
      </c>
      <c r="D24" s="6">
        <v>4</v>
      </c>
      <c r="E24" s="6">
        <v>4</v>
      </c>
      <c r="F24" s="46" t="s">
        <v>66</v>
      </c>
      <c r="G24" s="6">
        <v>4</v>
      </c>
      <c r="H24" s="6">
        <v>4</v>
      </c>
      <c r="I24" s="6">
        <v>4</v>
      </c>
      <c r="J24" s="6">
        <v>4</v>
      </c>
      <c r="K24" s="6">
        <v>4</v>
      </c>
      <c r="L24" s="6">
        <v>4</v>
      </c>
      <c r="M24" s="6">
        <v>4</v>
      </c>
      <c r="N24" s="6">
        <v>4</v>
      </c>
      <c r="O24" s="6">
        <v>4</v>
      </c>
      <c r="P24" s="6">
        <v>4</v>
      </c>
      <c r="Q24" s="6">
        <v>4</v>
      </c>
      <c r="R24" s="8">
        <v>4</v>
      </c>
      <c r="S24" s="55"/>
      <c r="T24" s="56"/>
      <c r="U24" s="9">
        <v>4</v>
      </c>
      <c r="V24" s="6">
        <v>4</v>
      </c>
      <c r="W24" s="32">
        <v>4</v>
      </c>
      <c r="X24" s="9"/>
      <c r="Y24" s="11">
        <v>10</v>
      </c>
      <c r="Z24" s="4" t="str">
        <f t="shared" si="0"/>
        <v>23 - 25 May</v>
      </c>
      <c r="AA24" s="2"/>
    </row>
    <row r="25" spans="1:29" ht="28.8" x14ac:dyDescent="0.3">
      <c r="A25" s="60" t="s">
        <v>73</v>
      </c>
      <c r="B25" s="54"/>
      <c r="C25" s="9">
        <v>5</v>
      </c>
      <c r="D25" s="6">
        <v>5</v>
      </c>
      <c r="E25" s="6">
        <v>5</v>
      </c>
      <c r="F25" s="6">
        <v>5</v>
      </c>
      <c r="G25" s="6">
        <v>5</v>
      </c>
      <c r="H25" s="6">
        <v>5</v>
      </c>
      <c r="I25" s="6">
        <v>5</v>
      </c>
      <c r="J25" s="6">
        <v>5</v>
      </c>
      <c r="K25" s="6">
        <v>5</v>
      </c>
      <c r="L25" s="6">
        <v>5</v>
      </c>
      <c r="M25" s="6">
        <v>5</v>
      </c>
      <c r="N25" s="6">
        <v>5</v>
      </c>
      <c r="O25" s="6">
        <v>5</v>
      </c>
      <c r="P25" s="6">
        <v>5</v>
      </c>
      <c r="Q25" s="6">
        <v>5</v>
      </c>
      <c r="R25" s="8">
        <v>5</v>
      </c>
      <c r="S25" s="55"/>
      <c r="T25" s="56"/>
      <c r="U25" s="9">
        <v>5</v>
      </c>
      <c r="V25" s="6">
        <v>5</v>
      </c>
      <c r="W25" s="32">
        <v>5</v>
      </c>
      <c r="X25" s="9"/>
      <c r="Y25" s="11">
        <v>11</v>
      </c>
      <c r="Z25" s="4" t="str">
        <f t="shared" si="0"/>
        <v>30 - 1 June</v>
      </c>
      <c r="AA25" s="26" t="s">
        <v>74</v>
      </c>
    </row>
    <row r="26" spans="1:29" ht="14.4" x14ac:dyDescent="0.3">
      <c r="A26" s="53" t="s">
        <v>75</v>
      </c>
      <c r="B26" s="54"/>
      <c r="C26" s="9">
        <v>6</v>
      </c>
      <c r="D26" s="6">
        <v>6</v>
      </c>
      <c r="E26" s="6">
        <v>6</v>
      </c>
      <c r="F26" s="6">
        <v>6</v>
      </c>
      <c r="G26" s="6">
        <v>6</v>
      </c>
      <c r="H26" s="6">
        <v>6</v>
      </c>
      <c r="I26" s="6">
        <v>6</v>
      </c>
      <c r="J26" s="6">
        <v>6</v>
      </c>
      <c r="K26" s="6">
        <v>6</v>
      </c>
      <c r="L26" s="6">
        <v>6</v>
      </c>
      <c r="M26" s="6">
        <v>6</v>
      </c>
      <c r="N26" s="6">
        <v>6</v>
      </c>
      <c r="O26" s="6">
        <v>6</v>
      </c>
      <c r="P26" s="6">
        <v>6</v>
      </c>
      <c r="Q26" s="6">
        <v>6</v>
      </c>
      <c r="R26" s="8">
        <v>6</v>
      </c>
      <c r="S26" s="55"/>
      <c r="T26" s="56"/>
      <c r="U26" s="9">
        <v>6</v>
      </c>
      <c r="V26" s="6">
        <v>6</v>
      </c>
      <c r="W26" s="32">
        <v>6</v>
      </c>
      <c r="X26" s="9"/>
      <c r="Y26" s="11">
        <v>12</v>
      </c>
      <c r="Z26" s="5" t="str">
        <f t="shared" si="0"/>
        <v>6 - 8 June</v>
      </c>
      <c r="AA26" s="26"/>
    </row>
    <row r="27" spans="1:29" ht="14.4" x14ac:dyDescent="0.3">
      <c r="A27" s="60" t="s">
        <v>76</v>
      </c>
      <c r="B27" s="54"/>
      <c r="C27" s="9">
        <v>7</v>
      </c>
      <c r="D27" s="6">
        <v>7</v>
      </c>
      <c r="E27" s="6">
        <v>7</v>
      </c>
      <c r="F27" s="6">
        <v>7</v>
      </c>
      <c r="G27" s="6">
        <v>7</v>
      </c>
      <c r="H27" s="6">
        <v>7</v>
      </c>
      <c r="I27" s="6">
        <v>7</v>
      </c>
      <c r="J27" s="6">
        <v>7</v>
      </c>
      <c r="K27" s="6">
        <v>7</v>
      </c>
      <c r="L27" s="6">
        <v>7</v>
      </c>
      <c r="M27" s="6">
        <v>7</v>
      </c>
      <c r="N27" s="6">
        <v>7</v>
      </c>
      <c r="O27" s="6">
        <v>7</v>
      </c>
      <c r="P27" s="6">
        <v>7</v>
      </c>
      <c r="Q27" s="6">
        <v>7</v>
      </c>
      <c r="R27" s="8">
        <v>7</v>
      </c>
      <c r="S27" s="55"/>
      <c r="T27" s="56"/>
      <c r="U27" s="9">
        <v>7</v>
      </c>
      <c r="V27" s="6">
        <v>7</v>
      </c>
      <c r="W27" s="32">
        <v>7</v>
      </c>
      <c r="X27" s="31">
        <v>1</v>
      </c>
      <c r="Y27" s="11">
        <v>13</v>
      </c>
      <c r="Z27" s="4" t="str">
        <f t="shared" si="0"/>
        <v>13 - 15 June</v>
      </c>
      <c r="AA27" s="2"/>
    </row>
    <row r="28" spans="1:29" ht="14.4" x14ac:dyDescent="0.3">
      <c r="A28" s="60" t="s">
        <v>77</v>
      </c>
      <c r="B28" s="54" t="s">
        <v>78</v>
      </c>
      <c r="C28" s="9">
        <v>8</v>
      </c>
      <c r="D28" s="6">
        <v>8</v>
      </c>
      <c r="E28" s="6">
        <v>8</v>
      </c>
      <c r="F28" s="6">
        <v>8</v>
      </c>
      <c r="G28" s="6">
        <v>8</v>
      </c>
      <c r="H28" s="6">
        <v>8</v>
      </c>
      <c r="I28" s="6">
        <v>8</v>
      </c>
      <c r="J28" s="6">
        <v>8</v>
      </c>
      <c r="K28" s="6">
        <v>8</v>
      </c>
      <c r="L28" s="6">
        <v>8</v>
      </c>
      <c r="M28" s="6">
        <v>8</v>
      </c>
      <c r="N28" s="6">
        <v>8</v>
      </c>
      <c r="O28" s="6">
        <v>8</v>
      </c>
      <c r="P28" s="6">
        <v>8</v>
      </c>
      <c r="Q28" s="6">
        <v>8</v>
      </c>
      <c r="R28" s="8">
        <v>8</v>
      </c>
      <c r="S28" s="66"/>
      <c r="T28" s="56"/>
      <c r="U28" s="96" t="s">
        <v>54</v>
      </c>
      <c r="V28" s="97"/>
      <c r="W28" s="98"/>
      <c r="X28" s="31">
        <v>2</v>
      </c>
      <c r="Y28" s="11">
        <v>14</v>
      </c>
      <c r="Z28" s="4" t="str">
        <f t="shared" si="0"/>
        <v>20 - 22 June</v>
      </c>
      <c r="AA28" s="26" t="s">
        <v>79</v>
      </c>
    </row>
    <row r="29" spans="1:29" ht="14.4" x14ac:dyDescent="0.3">
      <c r="A29" s="60" t="s">
        <v>80</v>
      </c>
      <c r="B29" s="54" t="s">
        <v>47</v>
      </c>
      <c r="C29" s="96" t="s">
        <v>54</v>
      </c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9"/>
      <c r="S29" s="55"/>
      <c r="T29" s="56"/>
      <c r="U29" s="9">
        <v>8</v>
      </c>
      <c r="V29" s="6">
        <v>8</v>
      </c>
      <c r="W29" s="32">
        <v>8</v>
      </c>
      <c r="X29" s="31">
        <v>3</v>
      </c>
      <c r="Y29" s="11">
        <v>15</v>
      </c>
      <c r="Z29" s="4" t="str">
        <f t="shared" si="0"/>
        <v>27 - 29 June</v>
      </c>
      <c r="AA29" s="2" t="s">
        <v>44</v>
      </c>
    </row>
    <row r="30" spans="1:29" ht="14.4" x14ac:dyDescent="0.3">
      <c r="A30" s="60" t="s">
        <v>81</v>
      </c>
      <c r="B30" s="54" t="s">
        <v>47</v>
      </c>
      <c r="C30" s="96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9"/>
      <c r="S30" s="66"/>
      <c r="T30" s="56"/>
      <c r="U30" s="96" t="s">
        <v>82</v>
      </c>
      <c r="V30" s="97"/>
      <c r="W30" s="98"/>
      <c r="X30" s="31">
        <v>4</v>
      </c>
      <c r="Y30" s="11">
        <v>16</v>
      </c>
      <c r="Z30" s="4" t="str">
        <f t="shared" si="0"/>
        <v>4 - 6 July</v>
      </c>
      <c r="AA30" s="2" t="s">
        <v>83</v>
      </c>
    </row>
    <row r="31" spans="1:29" ht="28.8" x14ac:dyDescent="0.3">
      <c r="A31" s="60" t="s">
        <v>84</v>
      </c>
      <c r="B31" s="54" t="s">
        <v>47</v>
      </c>
      <c r="C31" s="96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9"/>
      <c r="S31" s="66"/>
      <c r="T31" s="56"/>
      <c r="U31" s="9">
        <v>9</v>
      </c>
      <c r="V31" s="6">
        <v>9</v>
      </c>
      <c r="W31" s="32">
        <v>9</v>
      </c>
      <c r="X31" s="31">
        <v>5</v>
      </c>
      <c r="Y31" s="11">
        <v>17</v>
      </c>
      <c r="Z31" s="4" t="str">
        <f t="shared" si="0"/>
        <v>11 - 13 July</v>
      </c>
      <c r="AA31" s="2" t="s">
        <v>85</v>
      </c>
    </row>
    <row r="32" spans="1:29" ht="14.4" x14ac:dyDescent="0.3">
      <c r="A32" s="60" t="s">
        <v>86</v>
      </c>
      <c r="B32" s="54"/>
      <c r="C32" s="9">
        <v>9</v>
      </c>
      <c r="D32" s="6">
        <v>9</v>
      </c>
      <c r="E32" s="6">
        <v>9</v>
      </c>
      <c r="F32" s="6">
        <v>9</v>
      </c>
      <c r="G32" s="6">
        <v>9</v>
      </c>
      <c r="H32" s="6">
        <v>9</v>
      </c>
      <c r="I32" s="6">
        <v>9</v>
      </c>
      <c r="J32" s="6">
        <v>9</v>
      </c>
      <c r="K32" s="6">
        <v>9</v>
      </c>
      <c r="L32" s="6">
        <v>9</v>
      </c>
      <c r="M32" s="6">
        <v>9</v>
      </c>
      <c r="N32" s="6">
        <v>9</v>
      </c>
      <c r="O32" s="6">
        <v>9</v>
      </c>
      <c r="P32" s="6">
        <v>9</v>
      </c>
      <c r="Q32" s="6">
        <v>9</v>
      </c>
      <c r="R32" s="8">
        <v>9</v>
      </c>
      <c r="S32" s="66"/>
      <c r="T32" s="56"/>
      <c r="U32" s="9">
        <v>10</v>
      </c>
      <c r="V32" s="6">
        <v>10</v>
      </c>
      <c r="W32" s="32">
        <v>10</v>
      </c>
      <c r="X32" s="31">
        <v>6</v>
      </c>
      <c r="Y32" s="11">
        <v>18</v>
      </c>
      <c r="Z32" s="4" t="str">
        <f t="shared" si="0"/>
        <v>18 - 20 July</v>
      </c>
      <c r="AA32" s="26" t="s">
        <v>87</v>
      </c>
    </row>
    <row r="33" spans="1:27" ht="14.4" x14ac:dyDescent="0.3">
      <c r="A33" s="60" t="s">
        <v>88</v>
      </c>
      <c r="B33" s="54"/>
      <c r="C33" s="9">
        <v>10</v>
      </c>
      <c r="D33" s="46" t="s">
        <v>57</v>
      </c>
      <c r="E33" s="6">
        <v>10</v>
      </c>
      <c r="F33" s="6">
        <v>10</v>
      </c>
      <c r="G33" s="6">
        <v>10</v>
      </c>
      <c r="H33" s="6">
        <v>10</v>
      </c>
      <c r="I33" s="6">
        <v>10</v>
      </c>
      <c r="J33" s="6">
        <v>10</v>
      </c>
      <c r="K33" s="6">
        <v>10</v>
      </c>
      <c r="L33" s="6">
        <v>10</v>
      </c>
      <c r="M33" s="6">
        <v>10</v>
      </c>
      <c r="N33" s="6">
        <v>10</v>
      </c>
      <c r="O33" s="6">
        <v>10</v>
      </c>
      <c r="P33" s="6">
        <v>10</v>
      </c>
      <c r="Q33" s="6">
        <v>10</v>
      </c>
      <c r="R33" s="8">
        <v>10</v>
      </c>
      <c r="S33" s="66"/>
      <c r="T33" s="56"/>
      <c r="U33" s="9">
        <v>11</v>
      </c>
      <c r="V33" s="6">
        <v>11</v>
      </c>
      <c r="W33" s="32">
        <v>11</v>
      </c>
      <c r="X33" s="94" t="s">
        <v>54</v>
      </c>
      <c r="Y33" s="11">
        <v>19</v>
      </c>
      <c r="Z33" s="4" t="str">
        <f t="shared" si="0"/>
        <v>25 - 27 July</v>
      </c>
      <c r="AA33" s="2" t="s">
        <v>89</v>
      </c>
    </row>
    <row r="34" spans="1:27" ht="14.4" x14ac:dyDescent="0.3">
      <c r="A34" s="60" t="s">
        <v>90</v>
      </c>
      <c r="B34" s="54"/>
      <c r="C34" s="9">
        <v>11</v>
      </c>
      <c r="D34" s="6">
        <v>11</v>
      </c>
      <c r="E34" s="6">
        <v>11</v>
      </c>
      <c r="F34" s="6">
        <v>11</v>
      </c>
      <c r="G34" s="6">
        <v>11</v>
      </c>
      <c r="H34" s="6">
        <v>11</v>
      </c>
      <c r="I34" s="6">
        <v>11</v>
      </c>
      <c r="J34" s="6">
        <v>11</v>
      </c>
      <c r="K34" s="6">
        <v>11</v>
      </c>
      <c r="L34" s="6">
        <v>11</v>
      </c>
      <c r="M34" s="6">
        <v>11</v>
      </c>
      <c r="N34" s="6">
        <v>11</v>
      </c>
      <c r="O34" s="6">
        <v>11</v>
      </c>
      <c r="P34" s="6">
        <v>11</v>
      </c>
      <c r="Q34" s="6">
        <v>11</v>
      </c>
      <c r="R34" s="8">
        <v>11</v>
      </c>
      <c r="S34" s="66"/>
      <c r="T34" s="56"/>
      <c r="U34" s="9">
        <v>12</v>
      </c>
      <c r="V34" s="6">
        <v>12</v>
      </c>
      <c r="W34" s="32">
        <v>12</v>
      </c>
      <c r="X34" s="95"/>
      <c r="Y34" s="45" t="s">
        <v>54</v>
      </c>
      <c r="Z34" s="4" t="str">
        <f t="shared" si="0"/>
        <v>1 - 3 Aug</v>
      </c>
      <c r="AA34" s="2"/>
    </row>
    <row r="35" spans="1:27" ht="28.8" x14ac:dyDescent="0.3">
      <c r="A35" s="60" t="s">
        <v>91</v>
      </c>
      <c r="B35" s="54"/>
      <c r="C35" s="9">
        <v>12</v>
      </c>
      <c r="D35" s="6">
        <v>12</v>
      </c>
      <c r="E35" s="6">
        <v>12</v>
      </c>
      <c r="F35" s="6">
        <v>12</v>
      </c>
      <c r="G35" s="6">
        <v>12</v>
      </c>
      <c r="H35" s="6">
        <v>12</v>
      </c>
      <c r="I35" s="6">
        <v>12</v>
      </c>
      <c r="J35" s="6">
        <v>12</v>
      </c>
      <c r="K35" s="6">
        <v>12</v>
      </c>
      <c r="L35" s="6">
        <v>12</v>
      </c>
      <c r="M35" s="6">
        <v>12</v>
      </c>
      <c r="N35" s="6">
        <v>12</v>
      </c>
      <c r="O35" s="6">
        <v>12</v>
      </c>
      <c r="P35" s="6">
        <v>12</v>
      </c>
      <c r="Q35" s="6">
        <v>12</v>
      </c>
      <c r="R35" s="8">
        <v>12</v>
      </c>
      <c r="S35" s="66"/>
      <c r="T35" s="56"/>
      <c r="U35" s="9">
        <v>13</v>
      </c>
      <c r="V35" s="6">
        <v>13</v>
      </c>
      <c r="W35" s="32">
        <v>13</v>
      </c>
      <c r="X35" s="31">
        <v>7</v>
      </c>
      <c r="Y35" s="11">
        <v>20</v>
      </c>
      <c r="Z35" s="4" t="str">
        <f t="shared" si="0"/>
        <v>8 - 10 Aug</v>
      </c>
      <c r="AA35" s="2" t="s">
        <v>92</v>
      </c>
    </row>
    <row r="36" spans="1:27" ht="14.4" x14ac:dyDescent="0.3">
      <c r="A36" s="60" t="s">
        <v>93</v>
      </c>
      <c r="B36" s="54"/>
      <c r="C36" s="9">
        <v>13</v>
      </c>
      <c r="D36" s="6">
        <v>13</v>
      </c>
      <c r="E36" s="6">
        <v>13</v>
      </c>
      <c r="F36" s="6">
        <v>13</v>
      </c>
      <c r="G36" s="6">
        <v>13</v>
      </c>
      <c r="H36" s="6">
        <v>13</v>
      </c>
      <c r="I36" s="6">
        <v>13</v>
      </c>
      <c r="J36" s="6">
        <v>13</v>
      </c>
      <c r="K36" s="6">
        <v>13</v>
      </c>
      <c r="L36" s="6">
        <v>13</v>
      </c>
      <c r="M36" s="6">
        <v>13</v>
      </c>
      <c r="N36" s="6">
        <v>13</v>
      </c>
      <c r="O36" s="6">
        <v>13</v>
      </c>
      <c r="P36" s="6">
        <v>13</v>
      </c>
      <c r="Q36" s="6">
        <v>13</v>
      </c>
      <c r="R36" s="8">
        <v>13</v>
      </c>
      <c r="S36" s="66"/>
      <c r="T36" s="56"/>
      <c r="U36" s="9">
        <v>14</v>
      </c>
      <c r="V36" s="6">
        <v>14</v>
      </c>
      <c r="W36" s="32">
        <v>14</v>
      </c>
      <c r="X36" s="31">
        <v>8</v>
      </c>
      <c r="Y36" s="11">
        <v>21</v>
      </c>
      <c r="Z36" s="5" t="str">
        <f t="shared" si="0"/>
        <v>15 - 17 Aug</v>
      </c>
      <c r="AA36" s="2"/>
    </row>
    <row r="37" spans="1:27" ht="14.4" x14ac:dyDescent="0.3">
      <c r="A37" s="53" t="s">
        <v>94</v>
      </c>
      <c r="B37" s="54"/>
      <c r="C37" s="9">
        <v>14</v>
      </c>
      <c r="D37" s="6">
        <v>14</v>
      </c>
      <c r="E37" s="6">
        <v>14</v>
      </c>
      <c r="F37" s="6">
        <v>14</v>
      </c>
      <c r="G37" s="6">
        <v>14</v>
      </c>
      <c r="H37" s="6">
        <v>14</v>
      </c>
      <c r="I37" s="6">
        <v>14</v>
      </c>
      <c r="J37" s="6">
        <v>14</v>
      </c>
      <c r="K37" s="6">
        <v>14</v>
      </c>
      <c r="L37" s="6">
        <v>14</v>
      </c>
      <c r="M37" s="6">
        <v>14</v>
      </c>
      <c r="N37" s="6">
        <v>14</v>
      </c>
      <c r="O37" s="6">
        <v>14</v>
      </c>
      <c r="P37" s="6">
        <v>14</v>
      </c>
      <c r="Q37" s="6">
        <v>14</v>
      </c>
      <c r="R37" s="8">
        <v>14</v>
      </c>
      <c r="S37" s="66"/>
      <c r="T37" s="56"/>
      <c r="U37" s="9">
        <v>15</v>
      </c>
      <c r="V37" s="6">
        <v>15</v>
      </c>
      <c r="W37" s="32">
        <v>15</v>
      </c>
      <c r="X37" s="31">
        <v>9</v>
      </c>
      <c r="Y37" s="11">
        <v>22</v>
      </c>
      <c r="Z37" s="4" t="str">
        <f t="shared" si="0"/>
        <v>22 - 24 Aug</v>
      </c>
      <c r="AA37" s="2"/>
    </row>
    <row r="38" spans="1:27" ht="14.4" x14ac:dyDescent="0.3">
      <c r="A38" s="60" t="s">
        <v>95</v>
      </c>
      <c r="B38" s="54"/>
      <c r="C38" s="9"/>
      <c r="D38" s="6"/>
      <c r="E38" s="6"/>
      <c r="F38" s="6"/>
      <c r="G38" s="6"/>
      <c r="H38" s="6"/>
      <c r="I38" s="6"/>
      <c r="J38" s="27" t="s">
        <v>48</v>
      </c>
      <c r="K38" s="27" t="s">
        <v>48</v>
      </c>
      <c r="L38" s="27" t="s">
        <v>48</v>
      </c>
      <c r="M38" s="27" t="s">
        <v>48</v>
      </c>
      <c r="N38" s="27" t="s">
        <v>48</v>
      </c>
      <c r="O38" s="27" t="s">
        <v>48</v>
      </c>
      <c r="P38" s="27" t="s">
        <v>48</v>
      </c>
      <c r="Q38" s="27" t="s">
        <v>48</v>
      </c>
      <c r="R38" s="68" t="s">
        <v>48</v>
      </c>
      <c r="S38" s="66"/>
      <c r="T38" s="56"/>
      <c r="U38" s="47" t="s">
        <v>48</v>
      </c>
      <c r="V38" s="27" t="s">
        <v>48</v>
      </c>
      <c r="W38" s="33" t="s">
        <v>48</v>
      </c>
      <c r="X38" s="31">
        <v>10</v>
      </c>
      <c r="Y38" s="11">
        <v>23</v>
      </c>
      <c r="Z38" s="4" t="str">
        <f t="shared" si="0"/>
        <v>29 - 31 Aug</v>
      </c>
      <c r="AA38" s="2" t="s">
        <v>96</v>
      </c>
    </row>
    <row r="39" spans="1:27" ht="14.4" x14ac:dyDescent="0.3">
      <c r="A39" s="60" t="s">
        <v>97</v>
      </c>
      <c r="B39" s="54"/>
      <c r="C39" s="9"/>
      <c r="D39" s="6"/>
      <c r="E39" s="6"/>
      <c r="F39" s="6"/>
      <c r="G39" s="6"/>
      <c r="H39" s="6"/>
      <c r="I39" s="6"/>
      <c r="J39" s="27" t="s">
        <v>62</v>
      </c>
      <c r="K39" s="27" t="s">
        <v>62</v>
      </c>
      <c r="L39" s="27" t="s">
        <v>62</v>
      </c>
      <c r="M39" s="27" t="s">
        <v>62</v>
      </c>
      <c r="N39" s="27" t="s">
        <v>62</v>
      </c>
      <c r="O39" s="27" t="s">
        <v>62</v>
      </c>
      <c r="P39" s="27" t="s">
        <v>62</v>
      </c>
      <c r="Q39" s="27" t="s">
        <v>62</v>
      </c>
      <c r="R39" s="68" t="s">
        <v>62</v>
      </c>
      <c r="S39" s="66"/>
      <c r="T39" s="56"/>
      <c r="U39" s="47" t="s">
        <v>62</v>
      </c>
      <c r="V39" s="27" t="s">
        <v>62</v>
      </c>
      <c r="W39" s="33" t="s">
        <v>62</v>
      </c>
      <c r="X39" s="31">
        <v>11</v>
      </c>
      <c r="Y39" s="11" t="s">
        <v>98</v>
      </c>
      <c r="Z39" s="4" t="str">
        <f t="shared" si="0"/>
        <v>5 - 7 Sep</v>
      </c>
      <c r="AA39" s="2" t="s">
        <v>99</v>
      </c>
    </row>
    <row r="40" spans="1:27" ht="14.4" x14ac:dyDescent="0.3">
      <c r="A40" s="60" t="s">
        <v>100</v>
      </c>
      <c r="B40" s="54"/>
      <c r="C40" s="9"/>
      <c r="D40" s="6"/>
      <c r="E40" s="6"/>
      <c r="F40" s="6"/>
      <c r="G40" s="6"/>
      <c r="H40" s="6"/>
      <c r="I40" s="6"/>
      <c r="J40" s="27" t="s">
        <v>50</v>
      </c>
      <c r="K40" s="27" t="s">
        <v>50</v>
      </c>
      <c r="L40" s="27" t="s">
        <v>50</v>
      </c>
      <c r="M40" s="27" t="s">
        <v>50</v>
      </c>
      <c r="N40" s="27" t="s">
        <v>50</v>
      </c>
      <c r="O40" s="27" t="s">
        <v>50</v>
      </c>
      <c r="P40" s="27" t="s">
        <v>50</v>
      </c>
      <c r="Q40" s="27" t="s">
        <v>50</v>
      </c>
      <c r="R40" s="68" t="s">
        <v>50</v>
      </c>
      <c r="S40" s="66"/>
      <c r="T40" s="56"/>
      <c r="U40" s="47" t="s">
        <v>50</v>
      </c>
      <c r="V40" s="27" t="s">
        <v>50</v>
      </c>
      <c r="W40" s="33" t="s">
        <v>50</v>
      </c>
      <c r="X40" s="31" t="s">
        <v>58</v>
      </c>
      <c r="Y40" s="11" t="s">
        <v>58</v>
      </c>
      <c r="Z40" s="4" t="str">
        <f t="shared" si="0"/>
        <v>12 - 14 Sep</v>
      </c>
      <c r="AA40" s="2"/>
    </row>
    <row r="41" spans="1:27" ht="14.4" x14ac:dyDescent="0.3">
      <c r="A41" s="69" t="s">
        <v>101</v>
      </c>
      <c r="B41" s="54" t="s">
        <v>47</v>
      </c>
      <c r="C41" s="9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8"/>
      <c r="S41" s="66"/>
      <c r="T41" s="56"/>
      <c r="U41" s="12"/>
      <c r="V41" s="10"/>
      <c r="W41" s="34"/>
      <c r="X41" s="31" t="s">
        <v>62</v>
      </c>
      <c r="Y41" s="11" t="s">
        <v>62</v>
      </c>
      <c r="Z41" s="4" t="str">
        <f t="shared" si="0"/>
        <v>19 - 21 Sep</v>
      </c>
      <c r="AA41" s="2" t="s">
        <v>102</v>
      </c>
    </row>
    <row r="42" spans="1:27" ht="14.4" x14ac:dyDescent="0.3">
      <c r="A42" s="60" t="s">
        <v>103</v>
      </c>
      <c r="B42" s="54" t="s">
        <v>47</v>
      </c>
      <c r="C42" s="9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8"/>
      <c r="S42" s="55"/>
      <c r="T42" s="56"/>
      <c r="U42" s="9"/>
      <c r="V42" s="6"/>
      <c r="W42" s="32"/>
      <c r="X42" s="31" t="s">
        <v>50</v>
      </c>
      <c r="Y42" s="11" t="s">
        <v>50</v>
      </c>
      <c r="Z42" s="4" t="str">
        <f t="shared" si="0"/>
        <v>26 - 28 Sep</v>
      </c>
      <c r="AA42" s="2"/>
    </row>
    <row r="43" spans="1:27" ht="14.4" x14ac:dyDescent="0.3">
      <c r="A43" s="70" t="s">
        <v>104</v>
      </c>
      <c r="B43" s="71" t="s">
        <v>47</v>
      </c>
      <c r="C43" s="14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6"/>
      <c r="S43" s="72"/>
      <c r="T43" s="73"/>
      <c r="U43" s="14"/>
      <c r="V43" s="15"/>
      <c r="W43" s="30"/>
      <c r="X43" s="14"/>
      <c r="Y43" s="16"/>
      <c r="Z43" s="28" t="str">
        <f t="shared" si="0"/>
        <v>3 - 5 Oct</v>
      </c>
      <c r="AA43" s="3" t="s">
        <v>105</v>
      </c>
    </row>
    <row r="54" spans="1:1" ht="15" customHeight="1" x14ac:dyDescent="0.3">
      <c r="A54" s="29"/>
    </row>
    <row r="55" spans="1:1" ht="15" customHeight="1" x14ac:dyDescent="0.3">
      <c r="A55" s="29"/>
    </row>
  </sheetData>
  <mergeCells count="31">
    <mergeCell ref="C21:R21"/>
    <mergeCell ref="A1:B4"/>
    <mergeCell ref="A6:B7"/>
    <mergeCell ref="C6:C7"/>
    <mergeCell ref="D6:D7"/>
    <mergeCell ref="E6:E7"/>
    <mergeCell ref="A5:AA5"/>
    <mergeCell ref="X6:Y6"/>
    <mergeCell ref="Z6:AA7"/>
    <mergeCell ref="H6:H7"/>
    <mergeCell ref="I6:I7"/>
    <mergeCell ref="V6:V7"/>
    <mergeCell ref="W6:W7"/>
    <mergeCell ref="F6:F7"/>
    <mergeCell ref="G6:G7"/>
    <mergeCell ref="P12:R12"/>
    <mergeCell ref="S6:S7"/>
    <mergeCell ref="T6:T7"/>
    <mergeCell ref="U6:U7"/>
    <mergeCell ref="X33:X34"/>
    <mergeCell ref="U28:W28"/>
    <mergeCell ref="C29:R31"/>
    <mergeCell ref="U30:W30"/>
    <mergeCell ref="P11:R11"/>
    <mergeCell ref="R6:R7"/>
    <mergeCell ref="J13:O16"/>
    <mergeCell ref="P13:R13"/>
    <mergeCell ref="P14:R14"/>
    <mergeCell ref="U21:W21"/>
    <mergeCell ref="W14:W17"/>
    <mergeCell ref="U15:V18"/>
  </mergeCells>
  <conditionalFormatting sqref="C16">
    <cfRule type="notContainsBlanks" dxfId="38" priority="48">
      <formula>LEN(TRIM(C16))&gt;0</formula>
    </cfRule>
    <cfRule type="containsText" dxfId="37" priority="47" operator="containsText" text="Bye">
      <formula>NOT(ISERROR(SEARCH("Bye",C16)))</formula>
    </cfRule>
    <cfRule type="containsText" dxfId="36" priority="46" operator="containsText" text="No Trials">
      <formula>NOT(ISERROR(SEARCH("No Trials",C16)))</formula>
    </cfRule>
  </conditionalFormatting>
  <conditionalFormatting sqref="J12:O12 C12:H15 V19:W19 T23 T28 T30:T41 U41:W41 S42:W42 C43:X43">
    <cfRule type="containsText" dxfId="35" priority="28" operator="containsText" text="No Trials">
      <formula>NOT(ISERROR(SEARCH("No Trials",C12)))</formula>
    </cfRule>
  </conditionalFormatting>
  <conditionalFormatting sqref="J12:O12 C12:H15 V19:W19 U8:W13 U14:V14">
    <cfRule type="containsText" dxfId="34" priority="29" operator="containsText" text="Bye">
      <formula>NOT(ISERROR(SEARCH("Bye",C8)))</formula>
    </cfRule>
  </conditionalFormatting>
  <conditionalFormatting sqref="P8">
    <cfRule type="containsText" dxfId="33" priority="5" operator="containsText" text="Bye">
      <formula>NOT(ISERROR(SEARCH("Bye",P8)))</formula>
    </cfRule>
    <cfRule type="notContainsBlanks" dxfId="32" priority="6">
      <formula>LEN(TRIM(P8))&gt;0</formula>
    </cfRule>
    <cfRule type="containsText" dxfId="31" priority="4" operator="containsText" text="No Trials">
      <formula>NOT(ISERROR(SEARCH("No Trials",P8)))</formula>
    </cfRule>
  </conditionalFormatting>
  <conditionalFormatting sqref="P9:Q9">
    <cfRule type="containsText" dxfId="30" priority="2" operator="containsText" text="Bye">
      <formula>NOT(ISERROR(SEARCH("Bye",P9)))</formula>
    </cfRule>
    <cfRule type="notContainsBlanks" dxfId="29" priority="3">
      <formula>LEN(TRIM(P9))&gt;0</formula>
    </cfRule>
    <cfRule type="containsText" dxfId="28" priority="1" operator="containsText" text="No Trials">
      <formula>NOT(ISERROR(SEARCH("No Trials",P9)))</formula>
    </cfRule>
  </conditionalFormatting>
  <conditionalFormatting sqref="P20:R20">
    <cfRule type="containsText" dxfId="27" priority="7" operator="containsText" text="No Trials">
      <formula>NOT(ISERROR(SEARCH("No Trials",P20)))</formula>
    </cfRule>
    <cfRule type="containsText" dxfId="26" priority="8" operator="containsText" text="Bye">
      <formula>NOT(ISERROR(SEARCH("Bye",P20)))</formula>
    </cfRule>
    <cfRule type="notContainsBlanks" dxfId="25" priority="9">
      <formula>LEN(TRIM(P20))&gt;0</formula>
    </cfRule>
  </conditionalFormatting>
  <conditionalFormatting sqref="R20">
    <cfRule type="containsText" dxfId="24" priority="42" operator="containsText" text="No Trials">
      <formula>NOT(ISERROR(SEARCH("No Trials",R20)))</formula>
    </cfRule>
    <cfRule type="containsText" dxfId="23" priority="43" operator="containsText" text="Bye">
      <formula>NOT(ISERROR(SEARCH("Bye",R20)))</formula>
    </cfRule>
    <cfRule type="notContainsBlanks" dxfId="22" priority="44">
      <formula>LEN(TRIM(R20))&gt;0</formula>
    </cfRule>
  </conditionalFormatting>
  <conditionalFormatting sqref="S8:S9 C8:O11 I12:I19">
    <cfRule type="containsText" dxfId="21" priority="22" operator="containsText" text="No Trials">
      <formula>NOT(ISERROR(SEARCH("No Trials",C8)))</formula>
    </cfRule>
    <cfRule type="containsText" dxfId="20" priority="23" operator="containsText" text="Bye">
      <formula>NOT(ISERROR(SEARCH("Bye",C8)))</formula>
    </cfRule>
    <cfRule type="notContainsBlanks" dxfId="19" priority="24">
      <formula>LEN(TRIM(C8))&gt;0</formula>
    </cfRule>
  </conditionalFormatting>
  <conditionalFormatting sqref="T19">
    <cfRule type="containsText" dxfId="18" priority="31" operator="containsText" text="No Trials">
      <formula>NOT(ISERROR(SEARCH("No Trials",T19)))</formula>
    </cfRule>
    <cfRule type="notContainsBlanks" dxfId="17" priority="33">
      <formula>LEN(TRIM(T19))&gt;0</formula>
    </cfRule>
    <cfRule type="containsText" dxfId="16" priority="34" operator="containsText" text="No Trials">
      <formula>NOT(ISERROR(SEARCH("No Trials",T19)))</formula>
    </cfRule>
    <cfRule type="containsText" dxfId="15" priority="35" operator="containsText" text="Bye">
      <formula>NOT(ISERROR(SEARCH("Bye",T19)))</formula>
    </cfRule>
    <cfRule type="notContainsBlanks" dxfId="14" priority="36">
      <formula>LEN(TRIM(T19))&gt;0</formula>
    </cfRule>
    <cfRule type="containsText" dxfId="13" priority="37" operator="containsText" text="No Trials">
      <formula>NOT(ISERROR(SEARCH("No Trials",T19)))</formula>
    </cfRule>
    <cfRule type="containsText" dxfId="12" priority="38" operator="containsText" text="Bye">
      <formula>NOT(ISERROR(SEARCH("Bye",T19)))</formula>
    </cfRule>
    <cfRule type="notContainsBlanks" dxfId="11" priority="39">
      <formula>LEN(TRIM(T19))&gt;0</formula>
    </cfRule>
    <cfRule type="containsText" dxfId="10" priority="32" operator="containsText" text="Bye">
      <formula>NOT(ISERROR(SEARCH("Bye",T19)))</formula>
    </cfRule>
  </conditionalFormatting>
  <conditionalFormatting sqref="T23 T28 T30:T37">
    <cfRule type="containsText" dxfId="9" priority="40" operator="containsText" text="Bye">
      <formula>NOT(ISERROR(SEARCH("Bye",T23)))</formula>
    </cfRule>
    <cfRule type="notContainsBlanks" dxfId="8" priority="41">
      <formula>LEN(TRIM(T23))&gt;0</formula>
    </cfRule>
  </conditionalFormatting>
  <conditionalFormatting sqref="U10:U14">
    <cfRule type="containsText" dxfId="7" priority="20" operator="containsText" text="Bye">
      <formula>NOT(ISERROR(SEARCH("Bye",U10)))</formula>
    </cfRule>
    <cfRule type="notContainsBlanks" dxfId="6" priority="21">
      <formula>LEN(TRIM(U10))&gt;0</formula>
    </cfRule>
  </conditionalFormatting>
  <conditionalFormatting sqref="U8:W13 J12:O12 C12:H15 U14:V14 V19:W19">
    <cfRule type="notContainsBlanks" dxfId="5" priority="30">
      <formula>LEN(TRIM(C8))&gt;0</formula>
    </cfRule>
  </conditionalFormatting>
  <conditionalFormatting sqref="U8:W13 U14:V14">
    <cfRule type="containsText" dxfId="4" priority="19" operator="containsText" text="No Trials">
      <formula>NOT(ISERROR(SEARCH("No Trials",U8)))</formula>
    </cfRule>
  </conditionalFormatting>
  <conditionalFormatting sqref="X8:X18">
    <cfRule type="containsText" dxfId="3" priority="25" operator="containsText" text="No Trials">
      <formula>NOT(ISERROR(SEARCH("No Trials",X8)))</formula>
    </cfRule>
  </conditionalFormatting>
  <conditionalFormatting sqref="X8:X25">
    <cfRule type="notContainsBlanks" dxfId="2" priority="27">
      <formula>LEN(TRIM(X8))&gt;0</formula>
    </cfRule>
    <cfRule type="containsText" dxfId="1" priority="26" operator="containsText" text="Bye">
      <formula>NOT(ISERROR(SEARCH("Bye",X8)))</formula>
    </cfRule>
  </conditionalFormatting>
  <conditionalFormatting sqref="X19:X25">
    <cfRule type="containsText" dxfId="0" priority="45" operator="containsText" text="No Trials">
      <formula>NOT(ISERROR(SEARCH("No Trials",X19)))</formula>
    </cfRule>
  </conditionalFormatting>
  <pageMargins left="0.25" right="0.25" top="0.75" bottom="0.75" header="0.3" footer="0.3"/>
  <pageSetup paperSize="8"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864fdc-a921-479c-a202-3a6b689ea7de">
      <Terms xmlns="http://schemas.microsoft.com/office/infopath/2007/PartnerControls"/>
    </lcf76f155ced4ddcb4097134ff3c332f>
    <TaxCatchAll xmlns="aed1613e-ffca-49a2-8975-bc327cdac90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7EF5FF6B3E5C42B9887A17B7BEFB42" ma:contentTypeVersion="19" ma:contentTypeDescription="Create a new document." ma:contentTypeScope="" ma:versionID="e82a63333c43b41b7d4116c4153db1c7">
  <xsd:schema xmlns:xsd="http://www.w3.org/2001/XMLSchema" xmlns:xs="http://www.w3.org/2001/XMLSchema" xmlns:p="http://schemas.microsoft.com/office/2006/metadata/properties" xmlns:ns2="08864fdc-a921-479c-a202-3a6b689ea7de" xmlns:ns3="aed1613e-ffca-49a2-8975-bc327cdac90a" targetNamespace="http://schemas.microsoft.com/office/2006/metadata/properties" ma:root="true" ma:fieldsID="830c42d536c66dc22c8513ef5aaeec9b" ns2:_="" ns3:_="">
    <xsd:import namespace="08864fdc-a921-479c-a202-3a6b689ea7de"/>
    <xsd:import namespace="aed1613e-ffca-49a2-8975-bc327cdac9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64fdc-a921-479c-a202-3a6b689ea7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8324eb3-6d46-4355-84af-1672bf4d0b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1613e-ffca-49a2-8975-bc327cdac90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ce43f69-12d6-4197-aec1-eb43a523628b}" ma:internalName="TaxCatchAll" ma:showField="CatchAllData" ma:web="aed1613e-ffca-49a2-8975-bc327cdac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3D2A7E-0D78-4DB9-BEE6-AA1DD360ADBE}">
  <ds:schemaRefs>
    <ds:schemaRef ds:uri="http://schemas.microsoft.com/office/2006/metadata/properties"/>
    <ds:schemaRef ds:uri="http://schemas.microsoft.com/office/infopath/2007/PartnerControls"/>
    <ds:schemaRef ds:uri="08864fdc-a921-479c-a202-3a6b689ea7de"/>
    <ds:schemaRef ds:uri="aed1613e-ffca-49a2-8975-bc327cdac90a"/>
  </ds:schemaRefs>
</ds:datastoreItem>
</file>

<file path=customXml/itemProps2.xml><?xml version="1.0" encoding="utf-8"?>
<ds:datastoreItem xmlns:ds="http://schemas.openxmlformats.org/officeDocument/2006/customXml" ds:itemID="{23D14328-189A-447F-A1E4-4EFE3671EE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6B6DBD-9A98-41C9-9C86-E5ED2C73EC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64fdc-a921-479c-a202-3a6b689ea7de"/>
    <ds:schemaRef ds:uri="aed1613e-ffca-49a2-8975-bc327cdac9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Knight</dc:creator>
  <cp:keywords/>
  <dc:description/>
  <cp:lastModifiedBy>Admin RLI</cp:lastModifiedBy>
  <cp:revision/>
  <dcterms:created xsi:type="dcterms:W3CDTF">2024-04-12T21:04:00Z</dcterms:created>
  <dcterms:modified xsi:type="dcterms:W3CDTF">2025-02-11T03:01:26Z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0x0101008B7EF5FF6B3E5C42B9887A17B7BEFB42</vt:lpwstr>
  </property>
  <property fmtid="{D5CDD505-2E9C-101B-9397-08002B2CF9AE}" pid="3" name="MediaServiceImageTags">
    <vt:lpwstr/>
  </property>
</Properties>
</file>